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财务" sheetId="1" r:id="rId1"/>
  </sheets>
  <definedNames>
    <definedName name="_xlnm._FilterDatabase" localSheetId="0" hidden="1">财务!$A$3:$L$6</definedName>
    <definedName name="_xlnm.Print_Area" localSheetId="0">财务!$A$1:$K$6</definedName>
    <definedName name="_xlnm.Print_Titles" localSheetId="0">财务!$2:$3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<sst xmlns="http://schemas.openxmlformats.org/spreadsheetml/2006/main" count="27" uniqueCount="25">
  <si>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惠州市惠城区国有资本投资运营有限公司及下属企业公开招聘岗位表（财务人员）</t>
  </si>
  <si>
    <t>序号</t>
  </si>
  <si>
    <t>招聘单位</t>
  </si>
  <si>
    <t>工作地点</t>
  </si>
  <si>
    <t>招聘部门</t>
  </si>
  <si>
    <t>招聘岗位</t>
  </si>
  <si>
    <t>部门员额</t>
  </si>
  <si>
    <t>现有
人数</t>
  </si>
  <si>
    <t>需求
数量</t>
  </si>
  <si>
    <t>岗位职责</t>
  </si>
  <si>
    <t>任职要求</t>
  </si>
  <si>
    <t>年薪
范围
（对外）</t>
  </si>
  <si>
    <t>惠州市惠城区领航城市运营服务有限公司</t>
  </si>
  <si>
    <t>惠城区五四路47号4-7层西湖大剧院</t>
  </si>
  <si>
    <t>财务部</t>
  </si>
  <si>
    <t>会计（领航公司）</t>
  </si>
  <si>
    <t xml:space="preserve">1、负责公司全盘账务处理和会计核算工作,按月出具财务管理报表及财务分析报告。
2、编制和执行财务预算，严格遵守经费开支范围和开支标准规定，合理使用资金，对各部门报销的原始票据进行审核。
3、做好税务、财政、工商、审计等部门的相关业务对接工作。
4、审核及监督经济事项的合法性及合理性，及时申报及缴纳应缴的各项款项。
5、负责合并会计报表编制工作，负责年终财务会计报告出具工作。
6、做好资金统筹管理工作，拟定资金计划、对资金调度进行管理，及时向上级汇报公司资金情况。
7、实行会计监督，做好内部控制工作。
8、做好会计资料的整理、保管，按会计档案制度要求存档。
9、及时、准确核对每月收入数据并完成相关发票开具工作。
10、负责企业日常及年终税费申报工作。
11、完成上级交办的其他任务。
</t>
  </si>
  <si>
    <t>1、学历、年龄、专业、技能及职称要求:全日制本科及以上学历；35周岁以下，财会相关专业；具备初级会计师资格，具有中级或注册会计师职称者优先。
2、工作经验要求：3年以上会计从业经验。
3、能力要求:熟练掌握财务会计专业知识和技能，熟悉财经、会计、税务、金融等相关法律法规，能熟练使用财务软件；具备独立完成会计全盘账务处理、税务申报、财务测算和数据统计分析的能力。
4、其他要求:工作积极主动，具备较强的工作责任心、上进心和风险意识，爱岗敬业、认真细致、注重团结合作；具有良好的思想品德和道德素质，身体健康。</t>
  </si>
  <si>
    <t>约6-9万/年</t>
  </si>
  <si>
    <t>惠州市联和冷冻仓储运输有限公司</t>
  </si>
  <si>
    <t>惠城区鸿昌路广厦新苑</t>
  </si>
  <si>
    <t>会计（联和冷冻）</t>
  </si>
  <si>
    <t>1、负责公司全盘账务处理和会计核算工作,按月出具财务管理报表及财务分析报告。
2、编制和执行财务预算，严格遵守经费开支范围和开支标准规定，合理使用资金，对各部门报销的原始票据进行审核。
3、做好税务、财政、工商、审计等部门的相关业务对接工作。
4、审核及监督经济事项的合法性及合理性，及时申报及缴纳应缴的各项款项。
5、负责合并会计报表编制工作，负责年终财务会计报告出具工作。
6、做好资金统筹管理工作，拟定资金计划、对资金调度进行管理，及时向上级汇报公司资金情况。
7、实行会计监督，做好内部控制工作。
8、做好会计资料的整理、保管，按会计档案制度要求存档。
9、及时、准确核对每月收入数据并完成相关发票开具工作。
10、负责企业日常及年终税费申报工作。
11、协助财务负责人统筹处理所属公司财务会计核算工作。
12、完成上级交办的其他任务。</t>
  </si>
  <si>
    <t>1、学历、年龄、专业、技能及职称要求:全日制本科及以上学历；35周岁以下，财会相关专业；具备初级会计师资格，具有中级会计师职称、注册会计师资格者优先。
2、工作经验要求：3年以上会计从业经验，具有国有企业相关从业经验者优先；
3、能力要求:熟练掌握财务会计专业知识和技能，熟悉财经、会计、税务、金融等相关法律法规，能熟练使用财务软件；具备独立完成会计全盘账务处理、税务申报、财务测算和数据统计分析的能力。
4、其他要求:工作积极主动，具备较强的工作责任心、上进心和风险意识，爱岗敬业、认真细致、注重团结合作；具有良好的思想品德和道德素质，身体健康。</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</si>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</sst>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name val="仿宋_GB2312"/>
      <charset val="134"/>
    </font>
    <font>
      <sz val="12"/>
      <name val="宋体"/>
      <charset val="134"/>
      <scheme val="minor"/>
    </font>
    <font>
      <sz val="11"/>
      <name val="宋体"/>
      <charset val="134"/>
      <scheme val="minor"/>
    </font>
    <font>
      <sz val="20"/>
      <name val="方正小标宋简体"/>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49" fontId="1" fillId="0" borderId="1" xfId="0" applyNumberFormat="1" applyFont="1" applyBorder="1" applyAlignment="1">
      <alignment horizontal="center" vertical="center" wrapText="1"/>
    </xf>
    <xf numFmtId="49" fontId="1" fillId="0" borderId="0" xfId="0" applyNumberFormat="1" applyFont="1" applyAlignment="1">
      <alignment horizontal="center" vertical="center" wrapText="1"/>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Fill="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6" xfId="0" applyFont="1" applyBorder="1" applyAlignment="1">
      <alignment horizontal="center" vertical="center"/>
    </xf>
    <xf numFmtId="49" fontId="1" fillId="0" borderId="4" xfId="0" applyNumberFormat="1" applyFont="1" applyFill="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5" xfId="0" applyNumberFormat="1" applyFont="1" applyFill="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1" xfId="0" applyNumberFormat="1" applyFont="1" applyFill="1" applyBorder="1" applyAlignment="1">
      <alignment horizontal="left" vertical="center" wrapText="1"/>
    </xf>
    <xf numFmtId="0" fontId="3"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
  <sheetViews>
    <sheetView tabSelected="1" view="pageBreakPreview" zoomScale="70" zoomScaleNormal="90" workbookViewId="0">
      <pane ySplit="3" topLeftCell="A4" activePane="bottomLeft" state="frozen"/>
      <selection/>
      <selection pane="bottomLeft" activeCell="I5" sqref="I5"/>
    </sheetView>
  </sheetViews>
  <sheetFormatPr defaultColWidth="9" defaultRowHeight="14.25" outlineLevelRow="5"/>
  <cols>
    <col min="1" max="1" width="5.90833333333333" style="3" customWidth="1"/>
    <col min="2" max="2" width="13.1833333333333" style="4" customWidth="1"/>
    <col min="3" max="3" width="11.9083333333333" style="4" customWidth="1"/>
    <col min="4" max="4" width="10.8166666666667" style="5" customWidth="1"/>
    <col min="5" max="5" width="13.3666666666667" style="5" customWidth="1"/>
    <col min="6" max="7" width="6.09166666666667" style="4" hidden="1" customWidth="1"/>
    <col min="8" max="8" width="6.09166666666667" style="4" customWidth="1"/>
    <col min="9" max="9" width="96.725" style="4" customWidth="1"/>
    <col min="10" max="10" width="72.3666666666667" style="4" customWidth="1"/>
    <col min="11" max="11" width="14.1083333333333" style="6" customWidth="1"/>
    <col min="12" max="12" width="9" style="4"/>
    <col min="13" max="14" width="9" style="4" hidden="1" customWidth="1"/>
    <col min="15" max="16384" width="9" style="4"/>
  </cols>
  <sheetData>
    <row r="1" ht="42" customHeight="1" spans="1:11">
      <c r="A1" s="7" t="s">
        <v>0</v>
      </c>
      <c r="B1" s="8"/>
      <c r="C1" s="8"/>
      <c r="D1" s="8"/>
      <c r="E1" s="8"/>
      <c r="F1" s="8"/>
      <c r="G1" s="8"/>
      <c r="H1" s="8"/>
      <c r="I1" s="8"/>
      <c r="J1" s="8"/>
      <c r="K1" s="18"/>
    </row>
    <row r="2" s="1" customFormat="1" ht="41" customHeight="1" spans="1:12">
      <c r="A2" s="9" t="s">
        <v>1</v>
      </c>
      <c r="B2" s="1" t="s">
        <v>2</v>
      </c>
      <c r="C2" s="1" t="s">
        <v>3</v>
      </c>
      <c r="D2" s="1" t="s">
        <v>4</v>
      </c>
      <c r="E2" s="1" t="s">
        <v>5</v>
      </c>
      <c r="F2" s="1" t="s">
        <v>6</v>
      </c>
      <c r="G2" s="1" t="s">
        <v>7</v>
      </c>
      <c r="H2" s="1" t="s">
        <v>8</v>
      </c>
      <c r="I2" s="1" t="s">
        <v>9</v>
      </c>
      <c r="J2" s="1" t="s">
        <v>10</v>
      </c>
      <c r="K2" s="19" t="s">
        <v>11</v>
      </c>
      <c r="L2" s="20"/>
    </row>
    <row r="3" s="2" customFormat="1" ht="57" customHeight="1" spans="1:14">
      <c r="A3" s="10"/>
      <c r="B3" s="1"/>
      <c r="C3" s="1"/>
      <c r="D3" s="1"/>
      <c r="E3" s="1"/>
      <c r="F3" s="1"/>
      <c r="G3" s="1"/>
      <c r="H3" s="1"/>
      <c r="I3" s="1"/>
      <c r="J3" s="1"/>
      <c r="K3" s="21"/>
      <c r="M3" s="3"/>
      <c r="N3" s="3"/>
    </row>
    <row r="4" s="3" customFormat="1" ht="262.5" spans="1:14">
      <c r="A4" s="11">
        <v>1</v>
      </c>
      <c r="B4" s="12" t="s">
        <v>12</v>
      </c>
      <c r="C4" s="12" t="s">
        <v>13</v>
      </c>
      <c r="D4" s="12" t="s">
        <v>14</v>
      </c>
      <c r="E4" s="12" t="s">
        <v>15</v>
      </c>
      <c r="F4" s="13">
        <v>2</v>
      </c>
      <c r="G4" s="11">
        <v>1</v>
      </c>
      <c r="H4" s="11">
        <v>1</v>
      </c>
      <c r="I4" s="22" t="s">
        <v>16</v>
      </c>
      <c r="J4" s="22" t="s">
        <v>17</v>
      </c>
      <c r="K4" s="23" t="s">
        <v>18</v>
      </c>
      <c r="M4" s="3">
        <f>5500*12</f>
        <v>66000</v>
      </c>
      <c r="N4" s="3">
        <f>7700*12</f>
        <v>92400</v>
      </c>
    </row>
    <row r="5" s="3" customFormat="1" ht="262.5" spans="1:14">
      <c r="A5" s="11">
        <v>2</v>
      </c>
      <c r="B5" s="12" t="s">
        <v>19</v>
      </c>
      <c r="C5" s="12" t="s">
        <v>20</v>
      </c>
      <c r="D5" s="12" t="s">
        <v>14</v>
      </c>
      <c r="E5" s="12" t="s">
        <v>21</v>
      </c>
      <c r="F5" s="12">
        <v>1</v>
      </c>
      <c r="G5" s="11">
        <v>0</v>
      </c>
      <c r="H5" s="11">
        <v>1</v>
      </c>
      <c r="I5" s="22" t="s">
        <v>22</v>
      </c>
      <c r="J5" s="22" t="s">
        <v>23</v>
      </c>
      <c r="K5" s="23" t="s">
        <v>18</v>
      </c>
      <c r="M5" s="3">
        <f>5500*12</f>
        <v>66000</v>
      </c>
      <c r="N5" s="3">
        <f>7700*12</f>
        <v>92400</v>
      </c>
    </row>
    <row r="6" ht="43" customHeight="1" spans="1:11">
      <c r="A6" s="11"/>
      <c r="B6" s="14"/>
      <c r="C6" s="14"/>
      <c r="D6" s="15"/>
      <c r="E6" s="16" t="s">
        <v>24</v>
      </c>
      <c r="F6" s="17">
        <f>SUM(F4:F5)</f>
        <v>3</v>
      </c>
      <c r="G6" s="17">
        <f>SUM(G4:G5)</f>
        <v>1</v>
      </c>
      <c r="H6" s="17">
        <f>SUM(H4:H5)</f>
        <v>2</v>
      </c>
      <c r="I6" s="14"/>
      <c r="J6" s="14"/>
      <c r="K6" s="24"/>
    </row>
  </sheetData>
  <mergeCells count="12">
    <mergeCell ref="A1:K1"/>
    <mergeCell ref="A2:A3"/>
    <mergeCell ref="B2:B3"/>
    <mergeCell ref="C2:C3"/>
    <mergeCell ref="D2:D3"/>
    <mergeCell ref="E2:E3"/>
    <mergeCell ref="F2:F3"/>
    <mergeCell ref="G2:G3"/>
    <mergeCell ref="H2:H3"/>
    <mergeCell ref="I2:I3"/>
    <mergeCell ref="J2:J3"/>
    <mergeCell ref="K2:K3"/>
  </mergeCells>
  <pageMargins left="0.751388888888889" right="0.275" top="1" bottom="1" header="0.5" footer="0.5"/>
  <pageSetup paperSize="9" scale="56" fitToHeight="0" orientation="landscape"/>
  <headerFooter/>
  <rowBreaks count="2" manualBreakCount="2">
    <brk id="6" max="16383" man="1"/>
    <brk id="2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财务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今天喝珍珠奶茶吗</cp:lastModifiedBy>
  <dcterms:created xsi:type="dcterms:W3CDTF">2025-10-20T01:51:00Z</dcterms:created>
  <dcterms:modified xsi:type="dcterms:W3CDTF">2025-10-31T07:00:36Z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CE574BCD19D64B4BB469C6D36E522732_11</vt:lpwstr>
  </property>
  <property fmtid="{D5CDD505-2E9C-101B-9397-08002B2CF9AE}" pid="3" name="KSOProductBuildVer">
    <vt:lpwstr>2052-12.1.0.23125</vt:lpwstr>
  </property>
</Properties>
</file>